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11" i="1" l="1"/>
  <c r="D10" i="1"/>
  <c r="D12" i="1" l="1"/>
  <c r="E10" i="1"/>
  <c r="B12" i="1" l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<sst xmlns="http://schemas.openxmlformats.org/spreadsheetml/2006/main" count="16" uniqueCount="16">
  <si>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</si>
  <si>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</si>
  <si>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</si>
  <si>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</si>
  <si>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</si>
  <si>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</si>
  <si>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</si>
  <si>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</si>
  <si>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</si>
  <si>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</si>
  <si>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</si>
  <si>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</si>
  <si>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</si>
  <si>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</si>
  <si>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01.01.2021г.</t>
  </si>
  <si>
    <t>Долг на 01.10.2021г.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</si>
</sst>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15190000000</v>
      </c>
      <c r="C8" s="13"/>
      <c r="D8" s="13">
        <v>15190000000</v>
      </c>
      <c r="E8" s="13">
        <f>B8+C8-D8</f>
        <v>0</v>
      </c>
      <c r="F8" s="13">
        <v>42748799.57</v>
      </c>
      <c r="G8" s="13"/>
      <c r="H8" s="5"/>
      <c r="I8" s="6"/>
    </row>
    <row r="9" spans="1:9" ht="83.25" customHeight="1" x14ac:dyDescent="0.2">
      <c r="A9" s="14" t="s">
        <v>12</v>
      </c>
      <c r="B9" s="13">
        <v>28654967463.050003</v>
      </c>
      <c r="C9" s="13">
        <v>5994709200</v>
      </c>
      <c r="D9" s="13"/>
      <c r="E9" s="13">
        <f>B9+C9-D9</f>
        <v>34649676663.050003</v>
      </c>
      <c r="F9" s="13">
        <v>5313761.51</v>
      </c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f>2000000000+2400000000</f>
        <v>4400000000</v>
      </c>
      <c r="E10" s="13">
        <f>B10+C10-D10</f>
        <v>37100000000</v>
      </c>
      <c r="F10" s="15">
        <v>2375900000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184738250</v>
      </c>
      <c r="C11" s="13"/>
      <c r="D11" s="13">
        <f>1772000+8230790+16523240</f>
        <v>26526030</v>
      </c>
      <c r="E11" s="13">
        <f>B11-D11+C11</f>
        <v>158212220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85529705713.050003</v>
      </c>
      <c r="C12" s="17">
        <f t="shared" si="0"/>
        <v>5994709200</v>
      </c>
      <c r="D12" s="17">
        <f>D8+D9+D10+D11</f>
        <v>19616526030</v>
      </c>
      <c r="E12" s="17">
        <f t="shared" si="0"/>
        <v>71907888883.050003</v>
      </c>
      <c r="F12" s="17">
        <f t="shared" si="0"/>
        <v>2423962561.0799999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2021-08-03T14:22:52Z</cp:lastPrinted>
  <dcterms:created xsi:type="dcterms:W3CDTF">2018-08-01T11:20:37Z</dcterms:created>
  <dcterms:modified xsi:type="dcterms:W3CDTF">2021-09-29T08:49:30Z</dcterms:modified>
</cp:coreProperties>
</file>